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hemians ZP 14.5.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<sst xmlns="http://schemas.openxmlformats.org/spreadsheetml/2006/main" count="90" uniqueCount="28">
  <si>
    <t xml:space="preserve">Turnaj kategorie: ženy 1 liga 14.5.23 Bohemians ZP</t>
  </si>
  <si>
    <t xml:space="preserve">Skupina A</t>
  </si>
  <si>
    <t xml:space="preserve">Skore</t>
  </si>
  <si>
    <t xml:space="preserve">Body</t>
  </si>
  <si>
    <t xml:space="preserve">Pořadí</t>
  </si>
  <si>
    <t xml:space="preserve">Účastníci:</t>
  </si>
  <si>
    <t xml:space="preserve">:</t>
  </si>
  <si>
    <t xml:space="preserve">Slavia</t>
  </si>
  <si>
    <t xml:space="preserve">Bohemians</t>
  </si>
  <si>
    <t xml:space="preserve">Litice</t>
  </si>
  <si>
    <t xml:space="preserve">Hostivař</t>
  </si>
  <si>
    <t xml:space="preserve">Kadaň</t>
  </si>
  <si>
    <t xml:space="preserve">ČAS</t>
  </si>
  <si>
    <t xml:space="preserve">HŘIŠTĚ</t>
  </si>
  <si>
    <t xml:space="preserve">ROZLOSOVÁNÍ</t>
  </si>
  <si>
    <t xml:space="preserve">VÝSLEDEK</t>
  </si>
  <si>
    <t xml:space="preserve">Konečné pořadí:</t>
  </si>
  <si>
    <t xml:space="preserve">Zahájení turnaje:</t>
  </si>
  <si>
    <t xml:space="preserve">A</t>
  </si>
  <si>
    <t xml:space="preserve">B</t>
  </si>
  <si>
    <t xml:space="preserve">1.</t>
  </si>
  <si>
    <t xml:space="preserve">C</t>
  </si>
  <si>
    <t xml:space="preserve">2.</t>
  </si>
  <si>
    <t xml:space="preserve">Délka zápasu:</t>
  </si>
  <si>
    <t xml:space="preserve">3.</t>
  </si>
  <si>
    <t xml:space="preserve">4.</t>
  </si>
  <si>
    <t xml:space="preserve">5.</t>
  </si>
  <si>
    <t xml:space="preserve">Pauza mezi zápasy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</si>
</sst>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General"/>
    <numFmt numFmtId="167" formatCode="0"/>
    <numFmt numFmtId="168" formatCode="h:mm;@"/>
    <numFmt numFmtId="169" formatCode="h:mm"/>
  </numFmts>
  <fonts count="2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3"/>
      <name val="Arial"/>
      <family val="2"/>
      <charset val="1"/>
    </font>
    <font>
      <b val="true"/>
      <sz val="13"/>
      <name val="Arial"/>
      <family val="2"/>
      <charset val="238"/>
    </font>
    <font>
      <b val="true"/>
      <sz val="13"/>
      <color rgb="FF00B0F0"/>
      <name val="Arial"/>
      <family val="2"/>
      <charset val="238"/>
    </font>
    <font>
      <b val="true"/>
      <sz val="13"/>
      <color rgb="FFFFC000"/>
      <name val="Arial"/>
      <family val="2"/>
      <charset val="238"/>
    </font>
    <font>
      <b val="true"/>
      <sz val="13"/>
      <color rgb="FF548235"/>
      <name val="Arial"/>
      <family val="2"/>
      <charset val="238"/>
    </font>
    <font>
      <b val="true"/>
      <sz val="13"/>
      <color rgb="FF7030A0"/>
      <name val="Arial"/>
      <family val="2"/>
      <charset val="238"/>
    </font>
    <font>
      <b val="true"/>
      <sz val="13"/>
      <color rgb="FF002060"/>
      <name val="Arial"/>
      <family val="2"/>
      <charset val="238"/>
    </font>
    <font>
      <b val="true"/>
      <sz val="13"/>
      <name val="Arial"/>
      <family val="2"/>
      <charset val="1"/>
    </font>
    <font>
      <sz val="13"/>
      <color rgb="FFFF0000"/>
      <name val="Arial CE"/>
      <family val="2"/>
      <charset val="238"/>
    </font>
    <font>
      <sz val="13"/>
      <name val="Arial CE"/>
      <family val="2"/>
      <charset val="238"/>
    </font>
    <font>
      <b val="true"/>
      <sz val="13"/>
      <color rgb="FFFF0000"/>
      <name val="Arial"/>
      <family val="2"/>
      <charset val="1"/>
    </font>
    <font>
      <b val="true"/>
      <i val="true"/>
      <sz val="13"/>
      <name val="Arial"/>
      <family val="2"/>
      <charset val="1"/>
    </font>
    <font>
      <i val="true"/>
      <sz val="13"/>
      <name val="Arial"/>
      <family val="2"/>
      <charset val="1"/>
    </font>
    <font>
      <b val="true"/>
      <sz val="13"/>
      <color rgb="FFFF1744"/>
      <name val="Arial"/>
      <family val="2"/>
      <charset val="1"/>
    </font>
    <font>
      <b val="true"/>
      <sz val="13"/>
      <color rgb="FF43A047"/>
      <name val="Arial"/>
      <family val="2"/>
      <charset val="1"/>
    </font>
    <font>
      <sz val="13"/>
      <name val="Arial"/>
      <family val="2"/>
      <charset val="238"/>
    </font>
    <font>
      <b val="true"/>
      <sz val="13"/>
      <color rgb="FF7030A0"/>
      <name val="Arial"/>
      <family val="2"/>
      <charset val="1"/>
    </font>
    <font>
      <b val="true"/>
      <sz val="13"/>
      <color rgb="FF002060"/>
      <name val="Arial"/>
      <family val="2"/>
      <charset val="1"/>
    </font>
    <font>
      <b val="true"/>
      <sz val="13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5" fontId="4" fillId="0" borderId="0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5" fontId="5" fillId="0" borderId="0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5" fontId="4" fillId="0" borderId="0" xfId="2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6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8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9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10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2" borderId="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5" fontId="5" fillId="0" borderId="5" xfId="2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11" fillId="0" borderId="6" xfId="2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6" fillId="0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3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3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7" fontId="4" fillId="0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0" borderId="8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7" fontId="4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7" fontId="4" fillId="0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0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4" fillId="0" borderId="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4" fillId="0" borderId="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4" fillId="0" borderId="4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8" fillId="0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4" fillId="0" borderId="1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4" fillId="0" borderId="4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9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0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" fillId="3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7" fontId="4" fillId="0" borderId="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13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5" fontId="11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14" fillId="0" borderId="0" xfId="20" applyFont="true" applyBorder="false" applyAlignment="true" applyProtection="true">
      <alignment horizontal="general" vertical="bottom" textRotation="0" wrapText="false" indent="0" shrinkToFit="true"/>
      <protection locked="false" hidden="false"/>
    </xf>
    <xf numFmtId="164" fontId="4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5" fontId="15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6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11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8" fontId="4" fillId="0" borderId="1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11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17" fillId="0" borderId="1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1" fillId="0" borderId="1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18" fillId="0" borderId="14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9" fillId="4" borderId="1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5" fillId="0" borderId="1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9" fillId="4" borderId="4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9" fontId="11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8" fontId="4" fillId="0" borderId="7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11" fillId="0" borderId="10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11" fillId="0" borderId="7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6" fontId="20" fillId="0" borderId="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9" fillId="4" borderId="16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5" fillId="0" borderId="17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9" fillId="4" borderId="18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8" fontId="4" fillId="0" borderId="1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11" fillId="0" borderId="8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18" fillId="0" borderId="16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17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21" fillId="0" borderId="1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1" fillId="0" borderId="14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20" fillId="0" borderId="7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21" fillId="0" borderId="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2" fillId="0" borderId="0" xfId="20" applyFont="true" applyBorder="false" applyAlignment="true" applyProtection="true">
      <alignment horizontal="center" vertical="bottom" textRotation="0" wrapText="false" indent="0" shrinkToFit="true"/>
      <protection locked="false" hidden="false"/>
    </xf>
    <xf numFmtId="168" fontId="4" fillId="0" borderId="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11" fillId="0" borderId="14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21" fillId="0" borderId="14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true"/>
      <protection locked="true" hidden="false"/>
    </xf>
    <xf numFmtId="168" fontId="4" fillId="0" borderId="10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11" fillId="0" borderId="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18" fillId="0" borderId="7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9" fontId="11" fillId="0" borderId="0" xfId="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8" fontId="4" fillId="0" borderId="8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11" fillId="0" borderId="18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11" fillId="0" borderId="16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21" fillId="0" borderId="18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9" fontId="5" fillId="0" borderId="0" xfId="20" applyFont="true" applyBorder="false" applyAlignment="true" applyProtection="true">
      <alignment horizontal="center" vertical="bottom" textRotation="0" wrapText="false" indent="0" shrinkToFit="tru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5" fontId="11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17" fillId="0" borderId="1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15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6" fontId="20" fillId="0" borderId="15" xfId="0" applyFont="true" applyBorder="true" applyAlignment="true" applyProtection="true">
      <alignment horizontal="center" vertical="center" textRotation="0" wrapText="false" indent="0" shrinkToFit="tru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2060"/>
      <rgbColor rgb="FF43A047"/>
      <rgbColor rgb="FF003300"/>
      <rgbColor rgb="FF333300"/>
      <rgbColor rgb="FF993300"/>
      <rgbColor rgb="FFFF1744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G44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75" defaultRowHeight="16.15" zeroHeight="false" outlineLevelRow="0" outlineLevelCol="0"/>
  <cols>
    <col collapsed="false" customWidth="true" hidden="false" outlineLevel="0" max="1" min="1" style="1" width="17.98"/>
    <col collapsed="false" customWidth="true" hidden="false" outlineLevel="0" max="2" min="2" style="1" width="2.96"/>
    <col collapsed="false" customWidth="true" hidden="false" outlineLevel="0" max="5" min="5" style="1" width="16.67"/>
    <col collapsed="false" customWidth="true" hidden="false" outlineLevel="0" max="6" min="6" style="1" width="5.55"/>
    <col collapsed="false" customWidth="true" hidden="false" outlineLevel="0" max="7" min="7" style="1" width="17.11"/>
    <col collapsed="false" customWidth="true" hidden="false" outlineLevel="0" max="8" min="8" style="1" width="5.78"/>
    <col collapsed="false" customWidth="true" hidden="false" outlineLevel="0" max="9" min="9" style="1" width="2.77"/>
    <col collapsed="false" customWidth="true" hidden="false" outlineLevel="0" max="10" min="10" style="1" width="5.78"/>
    <col collapsed="false" customWidth="true" hidden="false" outlineLevel="0" max="11" min="11" style="1" width="4.26"/>
    <col collapsed="false" customWidth="true" hidden="false" outlineLevel="0" max="12" min="12" style="2" width="3.45"/>
    <col collapsed="false" customWidth="true" hidden="false" outlineLevel="0" max="13" min="13" style="2" width="13.66"/>
    <col collapsed="false" customWidth="true" hidden="false" outlineLevel="0" max="14" min="14" style="2" width="6.11"/>
    <col collapsed="false" customWidth="true" hidden="false" outlineLevel="0" max="15" min="15" style="2" width="2.12"/>
    <col collapsed="false" customWidth="true" hidden="false" outlineLevel="0" max="16" min="16" style="2" width="6.11"/>
    <col collapsed="false" customWidth="true" hidden="false" outlineLevel="0" max="17" min="17" style="2" width="4.9"/>
    <col collapsed="false" customWidth="true" hidden="false" outlineLevel="0" max="18" min="18" style="2" width="2.62"/>
    <col collapsed="false" customWidth="true" hidden="false" outlineLevel="0" max="20" min="19" style="2" width="6.11"/>
    <col collapsed="false" customWidth="true" hidden="false" outlineLevel="0" max="21" min="21" style="2" width="2.12"/>
    <col collapsed="false" customWidth="true" hidden="false" outlineLevel="0" max="23" min="22" style="2" width="6.11"/>
    <col collapsed="false" customWidth="true" hidden="false" outlineLevel="0" max="24" min="24" style="2" width="2.12"/>
    <col collapsed="false" customWidth="true" hidden="false" outlineLevel="0" max="26" min="25" style="2" width="6.11"/>
    <col collapsed="false" customWidth="true" hidden="false" outlineLevel="0" max="27" min="27" style="2" width="2.12"/>
    <col collapsed="false" customWidth="true" hidden="false" outlineLevel="0" max="28" min="28" style="2" width="6.11"/>
    <col collapsed="false" customWidth="true" hidden="false" outlineLevel="0" max="29" min="29" style="2" width="7.67"/>
    <col collapsed="false" customWidth="true" hidden="false" outlineLevel="0" max="30" min="30" style="3" width="2.12"/>
    <col collapsed="false" customWidth="true" hidden="false" outlineLevel="0" max="31" min="31" style="2" width="7.67"/>
    <col collapsed="false" customWidth="true" hidden="false" outlineLevel="0" max="33" min="32" style="2" width="9.2"/>
    <col collapsed="false" customWidth="true" hidden="false" outlineLevel="0" max="16384" min="16381" style="0" width="11.53"/>
  </cols>
  <sheetData>
    <row r="1" customFormat="false" ht="16.15" hidden="false" customHeight="false" outlineLevel="0" collapsed="false">
      <c r="A1" s="4"/>
      <c r="B1" s="4"/>
      <c r="C1" s="5"/>
      <c r="D1" s="5"/>
      <c r="E1" s="5"/>
      <c r="F1" s="5"/>
      <c r="G1" s="5"/>
      <c r="H1" s="5"/>
      <c r="I1" s="5"/>
      <c r="J1" s="5"/>
      <c r="K1" s="4"/>
      <c r="M1" s="6"/>
      <c r="N1" s="6"/>
      <c r="O1" s="6"/>
      <c r="P1" s="6"/>
      <c r="Q1" s="6"/>
      <c r="R1" s="6"/>
    </row>
    <row r="2" customFormat="false" ht="16.15" hidden="false" customHeight="false" outlineLevel="0" collapsed="false">
      <c r="A2" s="4"/>
      <c r="B2" s="4"/>
      <c r="C2" s="7" t="s">
        <v>0</v>
      </c>
      <c r="D2" s="7"/>
      <c r="E2" s="7"/>
      <c r="F2" s="7"/>
      <c r="G2" s="7"/>
      <c r="H2" s="7"/>
      <c r="I2" s="7"/>
      <c r="J2" s="7"/>
      <c r="K2" s="4"/>
    </row>
    <row r="3" customFormat="false" ht="16.15" hidden="false" customHeight="false" outlineLevel="0" collapsed="false">
      <c r="A3" s="4"/>
      <c r="B3" s="4"/>
      <c r="C3" s="8"/>
      <c r="D3" s="8"/>
      <c r="E3" s="8"/>
      <c r="F3" s="8"/>
      <c r="G3" s="8"/>
      <c r="H3" s="8"/>
      <c r="I3" s="8"/>
      <c r="J3" s="8"/>
      <c r="K3" s="4"/>
      <c r="M3" s="9" t="s">
        <v>1</v>
      </c>
      <c r="N3" s="10" t="str">
        <f aca="false">E5</f>
        <v>Slavia</v>
      </c>
      <c r="O3" s="10"/>
      <c r="P3" s="10"/>
      <c r="Q3" s="11" t="str">
        <f aca="false">E6</f>
        <v>Bohemians</v>
      </c>
      <c r="R3" s="11"/>
      <c r="S3" s="11"/>
      <c r="T3" s="12" t="str">
        <f aca="false">E7</f>
        <v>Litice</v>
      </c>
      <c r="U3" s="12"/>
      <c r="V3" s="12"/>
      <c r="W3" s="13" t="str">
        <f aca="false">E8</f>
        <v>Hostivař</v>
      </c>
      <c r="X3" s="13"/>
      <c r="Y3" s="13"/>
      <c r="Z3" s="14" t="str">
        <f aca="false">E9</f>
        <v>Kadaň</v>
      </c>
      <c r="AA3" s="14"/>
      <c r="AB3" s="14"/>
      <c r="AC3" s="15" t="s">
        <v>2</v>
      </c>
      <c r="AD3" s="15"/>
      <c r="AE3" s="15"/>
      <c r="AF3" s="16" t="s">
        <v>3</v>
      </c>
      <c r="AG3" s="16" t="s">
        <v>4</v>
      </c>
    </row>
    <row r="4" customFormat="false" ht="16.15" hidden="false" customHeight="false" outlineLevel="0" collapsed="false">
      <c r="A4" s="4"/>
      <c r="B4" s="4"/>
      <c r="C4" s="17" t="s">
        <v>5</v>
      </c>
      <c r="D4" s="17"/>
      <c r="E4" s="18" t="s">
        <v>1</v>
      </c>
      <c r="F4" s="8"/>
      <c r="G4" s="8"/>
      <c r="H4" s="8"/>
      <c r="I4" s="8"/>
      <c r="J4" s="8"/>
      <c r="K4" s="4"/>
      <c r="M4" s="19" t="str">
        <f aca="false">E5</f>
        <v>Slavia</v>
      </c>
      <c r="N4" s="20"/>
      <c r="O4" s="21" t="s">
        <v>6</v>
      </c>
      <c r="P4" s="21"/>
      <c r="Q4" s="22" t="n">
        <f aca="false">H13</f>
        <v>0</v>
      </c>
      <c r="R4" s="23" t="s">
        <v>6</v>
      </c>
      <c r="S4" s="23" t="n">
        <f aca="false">J13</f>
        <v>0</v>
      </c>
      <c r="T4" s="23" t="n">
        <f aca="false">H16</f>
        <v>1</v>
      </c>
      <c r="U4" s="23" t="s">
        <v>6</v>
      </c>
      <c r="V4" s="23" t="n">
        <f aca="false">J16</f>
        <v>0</v>
      </c>
      <c r="W4" s="24" t="n">
        <f aca="false">H22</f>
        <v>0</v>
      </c>
      <c r="X4" s="23" t="s">
        <v>6</v>
      </c>
      <c r="Y4" s="25" t="n">
        <f aca="false">J22</f>
        <v>2</v>
      </c>
      <c r="Z4" s="26" t="n">
        <f aca="false">H19</f>
        <v>2</v>
      </c>
      <c r="AA4" s="23" t="s">
        <v>6</v>
      </c>
      <c r="AB4" s="27" t="n">
        <f aca="false">J19</f>
        <v>1</v>
      </c>
      <c r="AC4" s="28" t="n">
        <f aca="false">Q4+T4+W4+Z4</f>
        <v>3</v>
      </c>
      <c r="AD4" s="29" t="s">
        <v>6</v>
      </c>
      <c r="AE4" s="29" t="n">
        <f aca="false">S4+V4+Y4+AB4</f>
        <v>3</v>
      </c>
      <c r="AF4" s="30" t="n">
        <v>7</v>
      </c>
      <c r="AG4" s="30" t="n">
        <v>2</v>
      </c>
    </row>
    <row r="5" customFormat="false" ht="16.15" hidden="false" customHeight="false" outlineLevel="0" collapsed="false">
      <c r="A5" s="4"/>
      <c r="B5" s="4"/>
      <c r="C5" s="8"/>
      <c r="D5" s="8"/>
      <c r="E5" s="31" t="s">
        <v>7</v>
      </c>
      <c r="F5" s="8"/>
      <c r="G5" s="8"/>
      <c r="H5" s="8"/>
      <c r="I5" s="8"/>
      <c r="J5" s="8"/>
      <c r="K5" s="4"/>
      <c r="M5" s="32" t="str">
        <f aca="false">E6</f>
        <v>Bohemians</v>
      </c>
      <c r="N5" s="24" t="n">
        <f aca="false">J13</f>
        <v>0</v>
      </c>
      <c r="O5" s="25" t="s">
        <v>6</v>
      </c>
      <c r="P5" s="25" t="n">
        <f aca="false">H13</f>
        <v>0</v>
      </c>
      <c r="Q5" s="20"/>
      <c r="R5" s="21" t="s">
        <v>6</v>
      </c>
      <c r="S5" s="21"/>
      <c r="T5" s="24" t="n">
        <f aca="false">H18</f>
        <v>0</v>
      </c>
      <c r="U5" s="25" t="s">
        <v>6</v>
      </c>
      <c r="V5" s="25" t="n">
        <f aca="false">J18</f>
        <v>2</v>
      </c>
      <c r="W5" s="24" t="n">
        <f aca="false">H20</f>
        <v>3</v>
      </c>
      <c r="X5" s="25" t="s">
        <v>6</v>
      </c>
      <c r="Y5" s="25" t="n">
        <f aca="false">J20</f>
        <v>2</v>
      </c>
      <c r="Z5" s="33" t="n">
        <f aca="false">H15</f>
        <v>0</v>
      </c>
      <c r="AA5" s="25" t="s">
        <v>6</v>
      </c>
      <c r="AB5" s="34" t="n">
        <f aca="false">J15</f>
        <v>2</v>
      </c>
      <c r="AC5" s="35" t="n">
        <f aca="false">N5+T5+W5+Z5</f>
        <v>3</v>
      </c>
      <c r="AD5" s="29" t="s">
        <v>6</v>
      </c>
      <c r="AE5" s="25" t="n">
        <f aca="false">P5+V5+Y5+AB5</f>
        <v>6</v>
      </c>
      <c r="AF5" s="36" t="n">
        <v>4</v>
      </c>
      <c r="AG5" s="36" t="n">
        <v>5</v>
      </c>
    </row>
    <row r="6" customFormat="false" ht="16.15" hidden="false" customHeight="false" outlineLevel="0" collapsed="false">
      <c r="A6" s="4"/>
      <c r="B6" s="4"/>
      <c r="C6" s="8"/>
      <c r="D6" s="8"/>
      <c r="E6" s="31" t="s">
        <v>8</v>
      </c>
      <c r="F6" s="8"/>
      <c r="G6" s="8"/>
      <c r="H6" s="8"/>
      <c r="I6" s="8"/>
      <c r="J6" s="8"/>
      <c r="K6" s="4"/>
      <c r="M6" s="37" t="str">
        <f aca="false">E7</f>
        <v>Litice</v>
      </c>
      <c r="N6" s="24" t="n">
        <f aca="false">J16</f>
        <v>0</v>
      </c>
      <c r="O6" s="25" t="s">
        <v>6</v>
      </c>
      <c r="P6" s="25" t="n">
        <f aca="false">H16</f>
        <v>1</v>
      </c>
      <c r="Q6" s="24" t="n">
        <f aca="false">J18</f>
        <v>2</v>
      </c>
      <c r="R6" s="25" t="s">
        <v>6</v>
      </c>
      <c r="S6" s="25" t="n">
        <f aca="false">H18</f>
        <v>0</v>
      </c>
      <c r="T6" s="20"/>
      <c r="U6" s="21" t="s">
        <v>6</v>
      </c>
      <c r="V6" s="21"/>
      <c r="W6" s="24" t="n">
        <f aca="false">H14</f>
        <v>2</v>
      </c>
      <c r="X6" s="25" t="s">
        <v>6</v>
      </c>
      <c r="Y6" s="25" t="n">
        <f aca="false">J14</f>
        <v>0</v>
      </c>
      <c r="Z6" s="38" t="n">
        <f aca="false">H21</f>
        <v>0</v>
      </c>
      <c r="AA6" s="25" t="s">
        <v>6</v>
      </c>
      <c r="AB6" s="39" t="n">
        <f aca="false">J21</f>
        <v>4</v>
      </c>
      <c r="AC6" s="40" t="n">
        <f aca="false">N6+Q6+W6+Z6</f>
        <v>4</v>
      </c>
      <c r="AD6" s="29" t="s">
        <v>6</v>
      </c>
      <c r="AE6" s="25" t="n">
        <f aca="false">P6+S6+Y6+AB6</f>
        <v>5</v>
      </c>
      <c r="AF6" s="41" t="n">
        <v>6</v>
      </c>
      <c r="AG6" s="41" t="n">
        <v>4</v>
      </c>
    </row>
    <row r="7" customFormat="false" ht="16.15" hidden="false" customHeight="false" outlineLevel="0" collapsed="false">
      <c r="A7" s="4"/>
      <c r="B7" s="4"/>
      <c r="C7" s="8"/>
      <c r="D7" s="8"/>
      <c r="E7" s="31" t="s">
        <v>9</v>
      </c>
      <c r="F7" s="8"/>
      <c r="G7" s="8"/>
      <c r="H7" s="8"/>
      <c r="I7" s="8"/>
      <c r="J7" s="8"/>
      <c r="K7" s="4"/>
      <c r="M7" s="42" t="str">
        <f aca="false">E8</f>
        <v>Hostivař</v>
      </c>
      <c r="N7" s="24" t="n">
        <f aca="false">J22</f>
        <v>2</v>
      </c>
      <c r="O7" s="25" t="s">
        <v>6</v>
      </c>
      <c r="P7" s="25" t="n">
        <f aca="false">H22</f>
        <v>0</v>
      </c>
      <c r="Q7" s="24" t="n">
        <f aca="false">J20</f>
        <v>2</v>
      </c>
      <c r="R7" s="25" t="s">
        <v>6</v>
      </c>
      <c r="S7" s="25" t="n">
        <f aca="false">H20</f>
        <v>3</v>
      </c>
      <c r="T7" s="24" t="n">
        <f aca="false">J14</f>
        <v>0</v>
      </c>
      <c r="U7" s="25" t="s">
        <v>6</v>
      </c>
      <c r="V7" s="25" t="n">
        <f aca="false">H14</f>
        <v>2</v>
      </c>
      <c r="W7" s="20"/>
      <c r="X7" s="21" t="s">
        <v>6</v>
      </c>
      <c r="Y7" s="21"/>
      <c r="Z7" s="33" t="n">
        <f aca="false">H17</f>
        <v>1</v>
      </c>
      <c r="AA7" s="25" t="s">
        <v>6</v>
      </c>
      <c r="AB7" s="34" t="n">
        <f aca="false">J17</f>
        <v>1</v>
      </c>
      <c r="AC7" s="40" t="n">
        <f aca="false">N7+Q7+T7+Z7</f>
        <v>5</v>
      </c>
      <c r="AD7" s="29" t="s">
        <v>6</v>
      </c>
      <c r="AE7" s="25" t="n">
        <f aca="false">P7+S7+V7+AB7</f>
        <v>6</v>
      </c>
      <c r="AF7" s="36" t="n">
        <v>4</v>
      </c>
      <c r="AG7" s="36" t="n">
        <v>3</v>
      </c>
    </row>
    <row r="8" customFormat="false" ht="16.15" hidden="false" customHeight="false" outlineLevel="0" collapsed="false">
      <c r="A8" s="4"/>
      <c r="B8" s="4"/>
      <c r="C8" s="8"/>
      <c r="D8" s="8"/>
      <c r="E8" s="31" t="s">
        <v>10</v>
      </c>
      <c r="F8" s="8"/>
      <c r="G8" s="8"/>
      <c r="H8" s="8"/>
      <c r="I8" s="8"/>
      <c r="J8" s="8"/>
      <c r="K8" s="4"/>
      <c r="M8" s="43" t="str">
        <f aca="false">E9</f>
        <v>Kadaň</v>
      </c>
      <c r="N8" s="24" t="n">
        <f aca="false">J19</f>
        <v>1</v>
      </c>
      <c r="O8" s="25" t="s">
        <v>6</v>
      </c>
      <c r="P8" s="25" t="n">
        <f aca="false">H19</f>
        <v>2</v>
      </c>
      <c r="Q8" s="24" t="n">
        <f aca="false">J15</f>
        <v>2</v>
      </c>
      <c r="R8" s="25" t="s">
        <v>6</v>
      </c>
      <c r="S8" s="25" t="n">
        <f aca="false">H15</f>
        <v>0</v>
      </c>
      <c r="T8" s="24" t="n">
        <f aca="false">J21</f>
        <v>4</v>
      </c>
      <c r="U8" s="25" t="s">
        <v>6</v>
      </c>
      <c r="V8" s="25" t="n">
        <f aca="false">H21</f>
        <v>0</v>
      </c>
      <c r="W8" s="24" t="n">
        <f aca="false">J17</f>
        <v>1</v>
      </c>
      <c r="X8" s="25" t="s">
        <v>6</v>
      </c>
      <c r="Y8" s="25" t="n">
        <f aca="false">H17</f>
        <v>1</v>
      </c>
      <c r="Z8" s="20"/>
      <c r="AA8" s="21" t="s">
        <v>6</v>
      </c>
      <c r="AB8" s="44"/>
      <c r="AC8" s="45" t="n">
        <f aca="false">N8+Q8+T8+W8</f>
        <v>8</v>
      </c>
      <c r="AD8" s="29" t="s">
        <v>6</v>
      </c>
      <c r="AE8" s="25" t="n">
        <f aca="false">P8+S8+V8+Y8</f>
        <v>3</v>
      </c>
      <c r="AF8" s="46" t="n">
        <v>7</v>
      </c>
      <c r="AG8" s="46" t="n">
        <v>1</v>
      </c>
    </row>
    <row r="9" customFormat="false" ht="16.15" hidden="false" customHeight="false" outlineLevel="0" collapsed="false">
      <c r="A9" s="4"/>
      <c r="B9" s="4"/>
      <c r="C9" s="8"/>
      <c r="D9" s="8"/>
      <c r="E9" s="31" t="s">
        <v>11</v>
      </c>
      <c r="F9" s="8"/>
      <c r="G9" s="8"/>
      <c r="H9" s="8"/>
      <c r="I9" s="8"/>
      <c r="J9" s="8"/>
      <c r="K9" s="4"/>
      <c r="M9" s="47"/>
      <c r="N9" s="48"/>
      <c r="O9" s="3"/>
      <c r="P9" s="3"/>
      <c r="Q9" s="48"/>
      <c r="R9" s="3"/>
      <c r="S9" s="3"/>
      <c r="T9" s="48"/>
      <c r="U9" s="3"/>
      <c r="V9" s="3"/>
      <c r="W9" s="48"/>
      <c r="X9" s="3"/>
      <c r="Y9" s="3"/>
      <c r="Z9" s="48"/>
      <c r="AA9" s="48"/>
      <c r="AB9" s="48"/>
      <c r="AC9" s="48"/>
      <c r="AE9" s="3"/>
      <c r="AF9" s="49"/>
      <c r="AG9" s="49"/>
    </row>
    <row r="10" customFormat="false" ht="16.15" hidden="false" customHeight="false" outlineLevel="0" collapsed="false">
      <c r="A10" s="4"/>
      <c r="B10" s="4"/>
      <c r="C10" s="8"/>
      <c r="D10" s="50"/>
      <c r="E10" s="51"/>
      <c r="F10" s="52"/>
      <c r="G10" s="4"/>
      <c r="H10" s="4"/>
      <c r="I10" s="52"/>
      <c r="J10" s="4"/>
      <c r="K10" s="4"/>
      <c r="AD10" s="2"/>
    </row>
    <row r="11" customFormat="false" ht="16.15" hidden="false" customHeight="false" outlineLevel="0" collapsed="false">
      <c r="A11" s="4"/>
      <c r="B11" s="4"/>
      <c r="C11" s="8"/>
      <c r="D11" s="50"/>
      <c r="E11" s="51"/>
      <c r="F11" s="52"/>
      <c r="G11" s="4"/>
      <c r="H11" s="4"/>
      <c r="I11" s="52"/>
      <c r="J11" s="4"/>
      <c r="K11" s="4"/>
      <c r="AD11" s="2"/>
    </row>
    <row r="12" customFormat="false" ht="16.15" hidden="false" customHeight="false" outlineLevel="0" collapsed="false">
      <c r="A12" s="4"/>
      <c r="B12" s="2"/>
      <c r="C12" s="53" t="s">
        <v>12</v>
      </c>
      <c r="D12" s="53" t="s">
        <v>13</v>
      </c>
      <c r="E12" s="54" t="s">
        <v>14</v>
      </c>
      <c r="F12" s="54"/>
      <c r="G12" s="54"/>
      <c r="H12" s="54" t="s">
        <v>15</v>
      </c>
      <c r="I12" s="54"/>
      <c r="J12" s="54"/>
      <c r="K12" s="55"/>
      <c r="M12" s="56" t="s">
        <v>16</v>
      </c>
      <c r="N12" s="56"/>
      <c r="AD12" s="2"/>
    </row>
    <row r="13" customFormat="false" ht="16.15" hidden="false" customHeight="false" outlineLevel="0" collapsed="false">
      <c r="A13" s="57" t="s">
        <v>17</v>
      </c>
      <c r="B13" s="2"/>
      <c r="C13" s="58" t="n">
        <f aca="false">A14</f>
        <v>0.416666666666667</v>
      </c>
      <c r="D13" s="59" t="s">
        <v>18</v>
      </c>
      <c r="E13" s="60" t="str">
        <f aca="false">E5</f>
        <v>Slavia</v>
      </c>
      <c r="F13" s="61" t="s">
        <v>6</v>
      </c>
      <c r="G13" s="62" t="str">
        <f aca="false">E6</f>
        <v>Bohemians</v>
      </c>
      <c r="H13" s="63" t="n">
        <v>0</v>
      </c>
      <c r="I13" s="64" t="s">
        <v>6</v>
      </c>
      <c r="J13" s="65" t="n">
        <v>0</v>
      </c>
      <c r="K13" s="4"/>
      <c r="M13" s="3"/>
      <c r="N13" s="3"/>
      <c r="AD13" s="2"/>
    </row>
    <row r="14" customFormat="false" ht="16.15" hidden="false" customHeight="false" outlineLevel="0" collapsed="false">
      <c r="A14" s="66" t="n">
        <v>0.416666666666667</v>
      </c>
      <c r="B14" s="2"/>
      <c r="C14" s="67" t="n">
        <f aca="false">A14</f>
        <v>0.416666666666667</v>
      </c>
      <c r="D14" s="68" t="s">
        <v>19</v>
      </c>
      <c r="E14" s="69" t="str">
        <f aca="false">E7</f>
        <v>Litice</v>
      </c>
      <c r="F14" s="70" t="s">
        <v>6</v>
      </c>
      <c r="G14" s="71" t="str">
        <f aca="false">E8</f>
        <v>Hostivař</v>
      </c>
      <c r="H14" s="72" t="n">
        <v>2</v>
      </c>
      <c r="I14" s="73" t="s">
        <v>6</v>
      </c>
      <c r="J14" s="74" t="n">
        <v>0</v>
      </c>
      <c r="K14" s="4"/>
      <c r="L14" s="75" t="s">
        <v>20</v>
      </c>
      <c r="M14" s="46" t="s">
        <v>11</v>
      </c>
      <c r="N14" s="46"/>
      <c r="AD14" s="2"/>
    </row>
    <row r="15" customFormat="false" ht="16.15" hidden="false" customHeight="false" outlineLevel="0" collapsed="false">
      <c r="A15" s="57"/>
      <c r="B15" s="2"/>
      <c r="C15" s="76" t="n">
        <f aca="false">A14</f>
        <v>0.416666666666667</v>
      </c>
      <c r="D15" s="77" t="s">
        <v>21</v>
      </c>
      <c r="E15" s="78" t="str">
        <f aca="false">E6</f>
        <v>Bohemians</v>
      </c>
      <c r="F15" s="79" t="s">
        <v>6</v>
      </c>
      <c r="G15" s="80" t="str">
        <f aca="false">E9</f>
        <v>Kadaň</v>
      </c>
      <c r="H15" s="63" t="n">
        <v>0</v>
      </c>
      <c r="I15" s="64" t="s">
        <v>6</v>
      </c>
      <c r="J15" s="65" t="n">
        <v>2</v>
      </c>
      <c r="K15" s="4"/>
      <c r="L15" s="75" t="s">
        <v>22</v>
      </c>
      <c r="M15" s="46" t="s">
        <v>7</v>
      </c>
      <c r="N15" s="46"/>
      <c r="AD15" s="2"/>
    </row>
    <row r="16" customFormat="false" ht="16.15" hidden="false" customHeight="false" outlineLevel="0" collapsed="false">
      <c r="A16" s="57" t="s">
        <v>23</v>
      </c>
      <c r="B16" s="2"/>
      <c r="C16" s="58" t="n">
        <f aca="false">C13++A$17+A$22</f>
        <v>0.430555555555556</v>
      </c>
      <c r="D16" s="59" t="s">
        <v>18</v>
      </c>
      <c r="E16" s="60" t="str">
        <f aca="false">E5</f>
        <v>Slavia</v>
      </c>
      <c r="F16" s="61" t="s">
        <v>6</v>
      </c>
      <c r="G16" s="81" t="str">
        <f aca="false">E7</f>
        <v>Litice</v>
      </c>
      <c r="H16" s="63" t="n">
        <v>1</v>
      </c>
      <c r="I16" s="64" t="s">
        <v>6</v>
      </c>
      <c r="J16" s="65" t="n">
        <v>0</v>
      </c>
      <c r="K16" s="4"/>
      <c r="L16" s="75" t="s">
        <v>24</v>
      </c>
      <c r="M16" s="46" t="s">
        <v>10</v>
      </c>
      <c r="N16" s="46"/>
      <c r="AD16" s="2"/>
    </row>
    <row r="17" customFormat="false" ht="16.15" hidden="false" customHeight="false" outlineLevel="0" collapsed="false">
      <c r="A17" s="66" t="n">
        <v>0.0104166666666667</v>
      </c>
      <c r="B17" s="2"/>
      <c r="C17" s="67" t="n">
        <f aca="false">C13++A$17+A$22</f>
        <v>0.430555555555556</v>
      </c>
      <c r="D17" s="68" t="s">
        <v>19</v>
      </c>
      <c r="E17" s="82" t="str">
        <f aca="false">E8</f>
        <v>Hostivař</v>
      </c>
      <c r="F17" s="70" t="s">
        <v>6</v>
      </c>
      <c r="G17" s="83" t="str">
        <f aca="false">E9</f>
        <v>Kadaň</v>
      </c>
      <c r="H17" s="63" t="n">
        <v>1</v>
      </c>
      <c r="I17" s="64" t="s">
        <v>6</v>
      </c>
      <c r="J17" s="65" t="n">
        <v>1</v>
      </c>
      <c r="K17" s="4"/>
      <c r="L17" s="75" t="s">
        <v>25</v>
      </c>
      <c r="M17" s="46" t="s">
        <v>9</v>
      </c>
      <c r="N17" s="46"/>
      <c r="AD17" s="2"/>
    </row>
    <row r="18" customFormat="false" ht="16.15" hidden="false" customHeight="false" outlineLevel="0" collapsed="false">
      <c r="A18" s="57"/>
      <c r="B18" s="2"/>
      <c r="C18" s="67" t="n">
        <f aca="false">C13++A$17+A$22</f>
        <v>0.430555555555556</v>
      </c>
      <c r="D18" s="77" t="s">
        <v>21</v>
      </c>
      <c r="E18" s="78" t="str">
        <f aca="false">E6</f>
        <v>Bohemians</v>
      </c>
      <c r="F18" s="84" t="s">
        <v>6</v>
      </c>
      <c r="G18" s="85" t="str">
        <f aca="false">E7</f>
        <v>Litice</v>
      </c>
      <c r="H18" s="63" t="n">
        <v>0</v>
      </c>
      <c r="I18" s="64" t="s">
        <v>6</v>
      </c>
      <c r="J18" s="65" t="n">
        <v>2</v>
      </c>
      <c r="K18" s="4"/>
      <c r="L18" s="75" t="s">
        <v>26</v>
      </c>
      <c r="M18" s="46" t="s">
        <v>8</v>
      </c>
      <c r="N18" s="46"/>
      <c r="Z18" s="49"/>
      <c r="AA18" s="49"/>
    </row>
    <row r="19" customFormat="false" ht="16.15" hidden="false" customHeight="false" outlineLevel="0" collapsed="false">
      <c r="A19" s="86"/>
      <c r="B19" s="2"/>
      <c r="C19" s="87" t="n">
        <f aca="false">C16++A$17+A$22</f>
        <v>0.444444444444445</v>
      </c>
      <c r="D19" s="88" t="s">
        <v>18</v>
      </c>
      <c r="E19" s="60" t="str">
        <f aca="false">E5</f>
        <v>Slavia</v>
      </c>
      <c r="F19" s="61" t="s">
        <v>6</v>
      </c>
      <c r="G19" s="89" t="str">
        <f aca="false">E9</f>
        <v>Kadaň</v>
      </c>
      <c r="H19" s="63" t="n">
        <v>2</v>
      </c>
      <c r="I19" s="73" t="s">
        <v>6</v>
      </c>
      <c r="J19" s="65" t="n">
        <v>1</v>
      </c>
      <c r="K19" s="4"/>
      <c r="L19" s="0"/>
      <c r="M19" s="0"/>
      <c r="N19" s="0"/>
      <c r="O19" s="90"/>
      <c r="P19" s="90"/>
      <c r="Q19" s="3"/>
      <c r="Z19" s="91"/>
      <c r="AA19" s="91"/>
    </row>
    <row r="20" customFormat="false" ht="16.15" hidden="false" customHeight="false" outlineLevel="0" collapsed="false">
      <c r="A20" s="4"/>
      <c r="B20" s="2"/>
      <c r="C20" s="92" t="n">
        <f aca="false">C17++A$17+A$22</f>
        <v>0.444444444444445</v>
      </c>
      <c r="D20" s="93" t="s">
        <v>19</v>
      </c>
      <c r="E20" s="94" t="str">
        <f aca="false">E6</f>
        <v>Bohemians</v>
      </c>
      <c r="F20" s="70" t="s">
        <v>6</v>
      </c>
      <c r="G20" s="71" t="str">
        <f aca="false">E8</f>
        <v>Hostivař</v>
      </c>
      <c r="H20" s="72" t="n">
        <v>3</v>
      </c>
      <c r="I20" s="73" t="s">
        <v>6</v>
      </c>
      <c r="J20" s="74" t="n">
        <v>2</v>
      </c>
      <c r="K20" s="4"/>
      <c r="L20" s="0"/>
      <c r="M20" s="0"/>
      <c r="N20" s="0"/>
      <c r="Q20" s="0"/>
      <c r="R20" s="0"/>
      <c r="Z20" s="91"/>
      <c r="AA20" s="91"/>
    </row>
    <row r="21" customFormat="false" ht="16.15" hidden="false" customHeight="false" outlineLevel="0" collapsed="false">
      <c r="A21" s="95" t="s">
        <v>27</v>
      </c>
      <c r="B21" s="2"/>
      <c r="C21" s="96" t="n">
        <f aca="false">C18++A$17+A$22</f>
        <v>0.444444444444445</v>
      </c>
      <c r="D21" s="97" t="s">
        <v>21</v>
      </c>
      <c r="E21" s="98" t="str">
        <f aca="false">E7</f>
        <v>Litice</v>
      </c>
      <c r="F21" s="79" t="s">
        <v>6</v>
      </c>
      <c r="G21" s="99" t="str">
        <f aca="false">E9</f>
        <v>Kadaň</v>
      </c>
      <c r="H21" s="63" t="n">
        <v>0</v>
      </c>
      <c r="I21" s="64" t="s">
        <v>6</v>
      </c>
      <c r="J21" s="65" t="n">
        <v>4</v>
      </c>
      <c r="K21" s="4"/>
      <c r="L21" s="0"/>
      <c r="M21" s="0"/>
      <c r="N21" s="0"/>
      <c r="Q21" s="91"/>
      <c r="Z21" s="100"/>
      <c r="AA21" s="100"/>
    </row>
    <row r="22" customFormat="false" ht="16.15" hidden="false" customHeight="false" outlineLevel="0" collapsed="false">
      <c r="A22" s="101" t="n">
        <v>0.00347222222222222</v>
      </c>
      <c r="B22" s="2"/>
      <c r="C22" s="102" t="n">
        <f aca="false">C19++A$17+A$22</f>
        <v>0.458333333333334</v>
      </c>
      <c r="D22" s="103" t="s">
        <v>18</v>
      </c>
      <c r="E22" s="104" t="str">
        <f aca="false">E5</f>
        <v>Slavia</v>
      </c>
      <c r="F22" s="105" t="s">
        <v>6</v>
      </c>
      <c r="G22" s="106" t="str">
        <f aca="false">E8</f>
        <v>Hostivař</v>
      </c>
      <c r="H22" s="72" t="n">
        <v>0</v>
      </c>
      <c r="I22" s="73" t="s">
        <v>6</v>
      </c>
      <c r="J22" s="74" t="n">
        <v>2</v>
      </c>
      <c r="K22" s="4"/>
      <c r="L22" s="0"/>
      <c r="M22" s="0"/>
      <c r="N22" s="0"/>
      <c r="Z22" s="100"/>
      <c r="AA22" s="100"/>
    </row>
    <row r="23" customFormat="false" ht="16.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0"/>
      <c r="M23" s="0"/>
      <c r="N23" s="0"/>
    </row>
    <row r="24" customFormat="false" ht="16.1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0"/>
      <c r="M24" s="0"/>
      <c r="N24" s="0"/>
    </row>
    <row r="25" customFormat="false" ht="16.1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customFormat="false" ht="16.1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customFormat="false" ht="16.1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customFormat="false" ht="16.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91"/>
      <c r="R28" s="100"/>
    </row>
    <row r="29" customFormat="false" ht="16.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customFormat="false" ht="16.15" hidden="false" customHeight="fals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customFormat="false" ht="16.15" hidden="false" customHeight="fals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customFormat="false" ht="16.15" hidden="false" customHeight="fals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customFormat="false" ht="16.15" hidden="false" customHeight="fals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customFormat="false" ht="16.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customFormat="false" ht="16.1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customFormat="false" ht="16.1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customFormat="false" ht="16.1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customFormat="false" ht="16.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AE38" s="49"/>
      <c r="AF38" s="49"/>
      <c r="AG38" s="49"/>
    </row>
    <row r="39" customFormat="false" ht="16.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M39" s="1"/>
      <c r="N39" s="1"/>
      <c r="AE39" s="49"/>
      <c r="AF39" s="49"/>
      <c r="AG39" s="49"/>
    </row>
    <row r="40" customFormat="false" ht="16.1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1"/>
      <c r="N40" s="1"/>
      <c r="AE40" s="49"/>
      <c r="AF40" s="49"/>
      <c r="AG40" s="49"/>
    </row>
    <row r="41" customFormat="false" ht="16.1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M41" s="1"/>
      <c r="N41" s="1"/>
      <c r="AE41" s="49"/>
      <c r="AF41" s="49"/>
      <c r="AG41" s="49"/>
    </row>
    <row r="42" customFormat="false" ht="16.15" hidden="false" customHeight="fals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customFormat="false" ht="16.1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customFormat="false" ht="16.1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19">
    <mergeCell ref="C1:J1"/>
    <mergeCell ref="M1:R1"/>
    <mergeCell ref="C2:J2"/>
    <mergeCell ref="N3:P3"/>
    <mergeCell ref="Q3:S3"/>
    <mergeCell ref="T3:V3"/>
    <mergeCell ref="W3:Y3"/>
    <mergeCell ref="Z3:AB3"/>
    <mergeCell ref="AC3:AE3"/>
    <mergeCell ref="C4:D4"/>
    <mergeCell ref="E12:G12"/>
    <mergeCell ref="H12:J12"/>
    <mergeCell ref="M12:N12"/>
    <mergeCell ref="M14:N14"/>
    <mergeCell ref="M15:N15"/>
    <mergeCell ref="M16:N16"/>
    <mergeCell ref="M17:N17"/>
    <mergeCell ref="M18:N18"/>
    <mergeCell ref="O19:P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2023-06-14T13:09:16Z</dcterms:created>
  <dc:creator/>
  <dc:description/>
  <dc:language>cs-CZ</dc:language>
  <cp:lastModifiedBy/>
  <dcterms:modified xsi:type="dcterms:W3CDTF">2023-06-14T13:09:42Z</dcterms:modified>
  <cp:revision>1</cp:revision>
  <dc:subject/>
  <dc:title/>
</cp:coreProperties>
</file>